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<sst xmlns="http://schemas.openxmlformats.org/spreadsheetml/2006/main" count="109" uniqueCount="59">
  <si>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</si>
  <si>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</si>
  <si>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</si>
  <si>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</si>
  <si>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</si>
  <si>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</si>
  <si>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</si>
  <si>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</si>
  <si>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</si>
  <si>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</si>
  <si>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</si>
  <si>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</si>
  <si>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</si>
  <si>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</si>
  <si>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</si>
  <si>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</si>
  <si>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</si>
  <si>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</si>
  <si>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</si>
  <si>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</si>
  <si>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</si>
  <si>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</si>
  <si>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</si>
  <si>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</si>
  <si>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</si>
  <si>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</si>
  <si>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</si>
  <si>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</si>
  <si>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</si>
  <si>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</si>
  <si>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</si>
  <si>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</si>
  <si>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</si>
  <si>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</si>
  <si>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</si>
  <si>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</si>
  <si>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</si>
  <si>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</si>
  <si>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</si>
  <si>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</si>
  <si>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</si>
  <si>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</si>
  <si>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</si>
  <si>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</si>
  <si>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</si>
  <si>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</si>
  <si>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</si>
  <si>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</si>
  <si>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</si>
  <si>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</t>
  </si>
  <si>
    <t>Drill 8.5in hole to 3352m</t>
  </si>
  <si>
    <t>Drill 3m new 8.5in hole and perform FIT</t>
  </si>
  <si>
    <t>Drill 8.5in hole to 3012m</t>
  </si>
  <si>
    <t>Drill 8.5in hole to TD of 3585m</t>
  </si>
  <si>
    <t>POOH 8.5in BHA</t>
  </si>
  <si>
    <t>Wireline logs</t>
  </si>
  <si>
    <t xml:space="preserve">Plug and Abandonment </t>
  </si>
  <si>
    <t>Off Contract: 18-Jan-09 @ 10:00 hrs</t>
  </si>
  <si>
    <t>Rig down/move out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</si>
</sst>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3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164" fontId="23" fillId="0" borderId="0" xfId="56" applyNumberFormat="1" applyFont="1" applyAlignment="1">
      <alignment horizontal="center"/>
      <protection/>
    </xf>
    <xf numFmtId="0" fontId="24" fillId="0" borderId="0" xfId="56" applyFont="1" applyFill="1" applyBorder="1" applyAlignment="1">
      <alignment horizontal="left" vertical="center"/>
      <protection/>
    </xf>
    <xf numFmtId="0" fontId="24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5" fillId="34" borderId="18" xfId="56" applyFont="1" applyFill="1" applyBorder="1" applyAlignment="1">
      <alignment horizontal="center" vertical="center"/>
      <protection/>
    </xf>
    <xf numFmtId="0" fontId="25" fillId="34" borderId="19" xfId="56" applyFont="1" applyFill="1" applyBorder="1" applyAlignment="1">
      <alignment horizontal="center" vertical="center"/>
      <protection/>
    </xf>
    <xf numFmtId="0" fontId="25" fillId="34" borderId="20" xfId="56" applyFont="1" applyFill="1" applyBorder="1" applyAlignment="1">
      <alignment horizontal="center" vertical="center"/>
      <protection/>
    </xf>
    <xf numFmtId="0" fontId="25" fillId="34" borderId="21" xfId="56" applyFont="1" applyFill="1" applyBorder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25" fillId="34" borderId="22" xfId="56" applyFont="1" applyFill="1" applyBorder="1" applyAlignment="1">
      <alignment horizontal="left" vertical="center"/>
      <protection/>
    </xf>
    <xf numFmtId="0" fontId="25" fillId="0" borderId="0" xfId="56" applyFont="1" applyAlignment="1">
      <alignment horizontal="center" vertical="center"/>
      <protection/>
    </xf>
    <xf numFmtId="22" fontId="24" fillId="0" borderId="0" xfId="56" applyNumberFormat="1" applyFont="1" applyAlignment="1">
      <alignment horizontal="center"/>
      <protection/>
    </xf>
    <xf numFmtId="20" fontId="23" fillId="0" borderId="0" xfId="56" applyNumberFormat="1" applyFont="1" applyAlignment="1">
      <alignment horizontal="center"/>
      <protection/>
    </xf>
    <xf numFmtId="14" fontId="23" fillId="0" borderId="0" xfId="56" applyNumberFormat="1" applyFont="1" applyAlignment="1">
      <alignment horizontal="center"/>
      <protection/>
    </xf>
    <xf numFmtId="0" fontId="23" fillId="0" borderId="23" xfId="56" applyFont="1" applyFill="1" applyBorder="1" applyAlignment="1">
      <alignment horizontal="left"/>
      <protection/>
    </xf>
    <xf numFmtId="0" fontId="23" fillId="0" borderId="24" xfId="56" applyFont="1" applyBorder="1" applyAlignment="1">
      <alignment horizontal="center"/>
      <protection/>
    </xf>
    <xf numFmtId="165" fontId="23" fillId="0" borderId="25" xfId="56" applyNumberFormat="1" applyFont="1" applyBorder="1" applyAlignment="1">
      <alignment horizontal="center"/>
      <protection/>
    </xf>
    <xf numFmtId="0" fontId="23" fillId="0" borderId="26" xfId="56" applyFont="1" applyBorder="1" applyAlignment="1">
      <alignment horizontal="center"/>
      <protection/>
    </xf>
    <xf numFmtId="0" fontId="23" fillId="0" borderId="27" xfId="56" applyFont="1" applyFill="1" applyBorder="1" applyAlignment="1">
      <alignment horizontal="left"/>
      <protection/>
    </xf>
    <xf numFmtId="22" fontId="23" fillId="0" borderId="0" xfId="56" applyNumberFormat="1" applyFont="1" applyFill="1" applyAlignment="1">
      <alignment horizontal="center"/>
      <protection/>
    </xf>
    <xf numFmtId="22" fontId="23" fillId="0" borderId="0" xfId="56" applyNumberFormat="1" applyFont="1" applyAlignment="1">
      <alignment horizontal="center"/>
      <protection/>
    </xf>
    <xf numFmtId="164" fontId="25" fillId="34" borderId="19" xfId="56" applyNumberFormat="1" applyFont="1" applyFill="1" applyBorder="1" applyAlignment="1">
      <alignment horizontal="center" vertical="center"/>
      <protection/>
    </xf>
    <xf numFmtId="164" fontId="23" fillId="0" borderId="24" xfId="56" applyNumberFormat="1" applyFont="1" applyBorder="1" applyAlignment="1">
      <alignment horizontal="center"/>
      <protection/>
    </xf>
    <xf numFmtId="2" fontId="23" fillId="0" borderId="28" xfId="56" applyNumberFormat="1" applyFont="1" applyBorder="1" applyAlignment="1">
      <alignment horizontal="center"/>
      <protection/>
    </xf>
    <xf numFmtId="0" fontId="23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5" fillId="8" borderId="18" xfId="56" applyFont="1" applyFill="1" applyBorder="1" applyAlignment="1">
      <alignment horizontal="center" vertical="center" wrapText="1"/>
      <protection/>
    </xf>
    <xf numFmtId="0" fontId="25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3" fillId="35" borderId="12" xfId="56" applyFont="1" applyFill="1" applyBorder="1" applyAlignment="1">
      <alignment horizontal="left"/>
      <protection/>
    </xf>
    <xf numFmtId="0" fontId="23" fillId="35" borderId="40" xfId="56" applyFont="1" applyFill="1" applyBorder="1" applyAlignment="1">
      <alignment horizontal="center"/>
      <protection/>
    </xf>
    <xf numFmtId="165" fontId="23" fillId="35" borderId="41" xfId="56" applyNumberFormat="1" applyFont="1" applyFill="1" applyBorder="1" applyAlignment="1">
      <alignment horizontal="center"/>
      <protection/>
    </xf>
    <xf numFmtId="2" fontId="23" fillId="35" borderId="42" xfId="56" applyNumberFormat="1" applyFont="1" applyFill="1" applyBorder="1" applyAlignment="1">
      <alignment horizontal="center"/>
      <protection/>
    </xf>
    <xf numFmtId="0" fontId="23" fillId="35" borderId="43" xfId="56" applyFont="1" applyFill="1" applyBorder="1" applyAlignment="1">
      <alignment horizontal="center"/>
      <protection/>
    </xf>
    <xf numFmtId="0" fontId="23" fillId="35" borderId="44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5" fillId="35" borderId="33" xfId="56" applyFont="1" applyFill="1" applyBorder="1" applyAlignment="1">
      <alignment horizontal="center" vertical="center"/>
      <protection/>
    </xf>
    <xf numFmtId="0" fontId="25" fillId="35" borderId="47" xfId="56" applyFont="1" applyFill="1" applyBorder="1" applyAlignment="1">
      <alignment horizontal="center" vertical="center"/>
      <protection/>
    </xf>
    <xf numFmtId="165" fontId="23" fillId="35" borderId="52" xfId="56" applyNumberFormat="1" applyFont="1" applyFill="1" applyBorder="1" applyAlignment="1">
      <alignment horizontal="center"/>
      <protection/>
    </xf>
    <xf numFmtId="2" fontId="23" fillId="0" borderId="26" xfId="56" applyNumberFormat="1" applyFont="1" applyBorder="1" applyAlignment="1">
      <alignment horizontal="center"/>
      <protection/>
    </xf>
    <xf numFmtId="2" fontId="23" fillId="35" borderId="43" xfId="56" applyNumberFormat="1" applyFont="1" applyFill="1" applyBorder="1" applyAlignment="1">
      <alignment horizontal="center"/>
      <protection/>
    </xf>
    <xf numFmtId="0" fontId="23" fillId="0" borderId="53" xfId="56" applyFont="1" applyFill="1" applyBorder="1" applyAlignment="1">
      <alignment horizontal="left"/>
      <protection/>
    </xf>
    <xf numFmtId="0" fontId="23" fillId="0" borderId="54" xfId="56" applyFont="1" applyBorder="1" applyAlignment="1">
      <alignment horizontal="center"/>
      <protection/>
    </xf>
    <xf numFmtId="2" fontId="23" fillId="0" borderId="55" xfId="56" applyNumberFormat="1" applyFont="1" applyBorder="1" applyAlignment="1">
      <alignment horizontal="center"/>
      <protection/>
    </xf>
    <xf numFmtId="0" fontId="23" fillId="0" borderId="55" xfId="56" applyFont="1" applyBorder="1" applyAlignment="1">
      <alignment horizontal="center"/>
      <protection/>
    </xf>
    <xf numFmtId="0" fontId="26" fillId="35" borderId="33" xfId="56" applyFont="1" applyFill="1" applyBorder="1" applyAlignment="1">
      <alignment horizontal="center" vertical="center"/>
      <protection/>
    </xf>
    <xf numFmtId="0" fontId="26" fillId="8" borderId="56" xfId="56" applyFont="1" applyFill="1" applyBorder="1" applyAlignment="1">
      <alignment horizontal="center" vertical="center" wrapText="1"/>
      <protection/>
    </xf>
    <xf numFmtId="0" fontId="26" fillId="8" borderId="57" xfId="56" applyFont="1" applyFill="1" applyBorder="1" applyAlignment="1">
      <alignment horizontal="center" vertic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31" xfId="56" applyFont="1" applyFill="1" applyBorder="1" applyAlignment="1">
      <alignment horizontal="left"/>
      <protection/>
    </xf>
    <xf numFmtId="0" fontId="23" fillId="0" borderId="58" xfId="56" applyFont="1" applyFill="1" applyBorder="1" applyAlignment="1">
      <alignment horizontal="center"/>
      <protection/>
    </xf>
    <xf numFmtId="165" fontId="23" fillId="0" borderId="59" xfId="56" applyNumberFormat="1" applyFont="1" applyFill="1" applyBorder="1" applyAlignment="1">
      <alignment horizontal="center"/>
      <protection/>
    </xf>
    <xf numFmtId="2" fontId="23" fillId="0" borderId="60" xfId="56" applyNumberFormat="1" applyFont="1" applyFill="1" applyBorder="1" applyAlignment="1">
      <alignment horizontal="center"/>
      <protection/>
    </xf>
    <xf numFmtId="164" fontId="23" fillId="0" borderId="61" xfId="56" applyNumberFormat="1" applyFont="1" applyFill="1" applyBorder="1" applyAlignment="1">
      <alignment horizontal="center"/>
      <protection/>
    </xf>
    <xf numFmtId="0" fontId="25" fillId="35" borderId="18" xfId="56" applyFont="1" applyFill="1" applyBorder="1" applyAlignment="1">
      <alignment horizontal="center" vertical="center"/>
      <protection/>
    </xf>
    <xf numFmtId="0" fontId="23" fillId="35" borderId="62" xfId="56" applyFont="1" applyFill="1" applyBorder="1" applyAlignment="1">
      <alignment horizontal="center"/>
      <protection/>
    </xf>
    <xf numFmtId="164" fontId="23" fillId="0" borderId="40" xfId="56" applyNumberFormat="1" applyFont="1" applyBorder="1" applyAlignment="1">
      <alignment horizontal="center"/>
      <protection/>
    </xf>
    <xf numFmtId="0" fontId="23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3" fillId="0" borderId="64" xfId="56" applyNumberFormat="1" applyFont="1" applyFill="1" applyBorder="1" applyAlignment="1">
      <alignment horizontal="center"/>
      <protection/>
    </xf>
    <xf numFmtId="0" fontId="23" fillId="0" borderId="65" xfId="56" applyFont="1" applyFill="1" applyBorder="1" applyAlignment="1">
      <alignment horizontal="center"/>
      <protection/>
    </xf>
    <xf numFmtId="0" fontId="23" fillId="35" borderId="22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36" borderId="66" xfId="56" applyFont="1" applyFill="1" applyBorder="1" applyAlignment="1">
      <alignment horizontal="center"/>
      <protection/>
    </xf>
    <xf numFmtId="0" fontId="23" fillId="36" borderId="67" xfId="56" applyFont="1" applyFill="1" applyBorder="1" applyAlignment="1">
      <alignment horizont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3" fillId="0" borderId="27" xfId="56" applyFont="1" applyFill="1" applyBorder="1" applyAlignment="1">
      <alignment horizontal="left" wrapText="1"/>
      <protection/>
    </xf>
    <xf numFmtId="0" fontId="23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FINAL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7225"/>
          <c:w val="0.919"/>
          <c:h val="0.90325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DATA!$J$20:$J$75</c:f>
              <c:numCache>
                <c:ptCount val="5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25.083333333333332</c:v>
                </c:pt>
                <c:pt idx="37">
                  <c:v>25.25</c:v>
                </c:pt>
                <c:pt idx="38">
                  <c:v>26</c:v>
                </c:pt>
                <c:pt idx="39">
                  <c:v>27</c:v>
                </c:pt>
                <c:pt idx="40">
                  <c:v>27.583333333333332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  <c:pt idx="53">
                  <c:v>39.416666666666664</c:v>
                </c:pt>
              </c:numCache>
            </c:numRef>
          </c:xVal>
          <c:yVal>
            <c:numRef>
              <c:f>DATA!$K$20:$K$75</c:f>
              <c:numCache>
                <c:ptCount val="56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  <c:pt idx="33">
                  <c:v>2807</c:v>
                </c:pt>
                <c:pt idx="34">
                  <c:v>2807</c:v>
                </c:pt>
                <c:pt idx="35">
                  <c:v>2807</c:v>
                </c:pt>
                <c:pt idx="36">
                  <c:v>2807</c:v>
                </c:pt>
                <c:pt idx="37">
                  <c:v>2810</c:v>
                </c:pt>
                <c:pt idx="38">
                  <c:v>3012</c:v>
                </c:pt>
                <c:pt idx="39">
                  <c:v>3352</c:v>
                </c:pt>
                <c:pt idx="40">
                  <c:v>3585</c:v>
                </c:pt>
                <c:pt idx="41">
                  <c:v>3585</c:v>
                </c:pt>
                <c:pt idx="42">
                  <c:v>3585</c:v>
                </c:pt>
                <c:pt idx="43">
                  <c:v>3585</c:v>
                </c:pt>
                <c:pt idx="44">
                  <c:v>3585</c:v>
                </c:pt>
                <c:pt idx="45">
                  <c:v>3585</c:v>
                </c:pt>
                <c:pt idx="46">
                  <c:v>3585</c:v>
                </c:pt>
                <c:pt idx="47">
                  <c:v>3585</c:v>
                </c:pt>
                <c:pt idx="48">
                  <c:v>3585</c:v>
                </c:pt>
                <c:pt idx="49">
                  <c:v>3585</c:v>
                </c:pt>
                <c:pt idx="50">
                  <c:v>3585</c:v>
                </c:pt>
                <c:pt idx="51">
                  <c:v>3585</c:v>
                </c:pt>
                <c:pt idx="52">
                  <c:v>3585</c:v>
                </c:pt>
                <c:pt idx="53">
                  <c:v>3585</c:v>
                </c:pt>
              </c:numCache>
            </c:numRef>
          </c:yVal>
          <c:smooth val="0"/>
        </c:ser>
        <c:axId val="15650242"/>
        <c:axId val="6634451"/>
      </c:scatterChart>
      <c:valAx>
        <c:axId val="15650242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34451"/>
        <c:crosses val="max"/>
        <c:crossBetween val="midCat"/>
        <c:dispUnits/>
      </c:valAx>
      <c:valAx>
        <c:axId val="6634451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650242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25"/>
          <c:y val="0.11075"/>
          <c:w val="0.124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0.105</cdr:y>
    </cdr:from>
    <cdr:to>
      <cdr:x>0.613</cdr:x>
      <cdr:y>0.1385</cdr:y>
    </cdr:to>
    <cdr:sp>
      <cdr:nvSpPr>
        <cdr:cNvPr id="1" name="Text Box 1"/>
        <cdr:cNvSpPr txBox="1">
          <a:spLocks noChangeArrowheads="1"/>
        </cdr:cNvSpPr>
      </cdr:nvSpPr>
      <cdr:spPr>
        <a:xfrm>
          <a:off x="1352550" y="847725"/>
          <a:ext cx="2371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0.20625</cdr:x>
      <cdr:y>0.08525</cdr:y>
    </cdr:from>
    <cdr:to>
      <cdr:x>0.37725</cdr:x>
      <cdr:y>0.10925</cdr:y>
    </cdr:to>
    <cdr:sp>
      <cdr:nvSpPr>
        <cdr:cNvPr id="2" name="Text Box 1"/>
        <cdr:cNvSpPr txBox="1">
          <a:spLocks noChangeArrowheads="1"/>
        </cdr:cNvSpPr>
      </cdr:nvSpPr>
      <cdr:spPr>
        <a:xfrm>
          <a:off x="1257300" y="685800"/>
          <a:ext cx="1038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0.282</cdr:x>
      <cdr:y>0.19725</cdr:y>
    </cdr:from>
    <cdr:to>
      <cdr:x>0.49975</cdr:x>
      <cdr:y>0.23075</cdr:y>
    </cdr:to>
    <cdr:sp>
      <cdr:nvSpPr>
        <cdr:cNvPr id="3" name="Text Box 1"/>
        <cdr:cNvSpPr txBox="1">
          <a:spLocks noChangeArrowheads="1"/>
        </cdr:cNvSpPr>
      </cdr:nvSpPr>
      <cdr:spPr>
        <a:xfrm>
          <a:off x="1714500" y="1600200"/>
          <a:ext cx="1323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0.31775</cdr:x>
      <cdr:y>0.266</cdr:y>
    </cdr:from>
    <cdr:to>
      <cdr:x>0.573</cdr:x>
      <cdr:y>0.34025</cdr:y>
    </cdr:to>
    <cdr:sp>
      <cdr:nvSpPr>
        <cdr:cNvPr id="4" name="Text Box 1"/>
        <cdr:cNvSpPr txBox="1">
          <a:spLocks noChangeArrowheads="1"/>
        </cdr:cNvSpPr>
      </cdr:nvSpPr>
      <cdr:spPr>
        <a:xfrm>
          <a:off x="1933575" y="2162175"/>
          <a:ext cx="15525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0.38925</cdr:x>
      <cdr:y>0.42625</cdr:y>
    </cdr:from>
    <cdr:to>
      <cdr:x>0.62575</cdr:x>
      <cdr:y>0.46075</cdr:y>
    </cdr:to>
    <cdr:sp>
      <cdr:nvSpPr>
        <cdr:cNvPr id="5" name="Text Box 1"/>
        <cdr:cNvSpPr txBox="1">
          <a:spLocks noChangeArrowheads="1"/>
        </cdr:cNvSpPr>
      </cdr:nvSpPr>
      <cdr:spPr>
        <a:xfrm>
          <a:off x="2371725" y="3467100"/>
          <a:ext cx="1438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0.732</cdr:x>
      <cdr:y>0.89475</cdr:y>
    </cdr:from>
    <cdr:to>
      <cdr:x>0.9415</cdr:x>
      <cdr:y>0.92225</cdr:y>
    </cdr:to>
    <cdr:sp>
      <cdr:nvSpPr>
        <cdr:cNvPr id="6" name="Text Box 1"/>
        <cdr:cNvSpPr txBox="1">
          <a:spLocks noChangeArrowheads="1"/>
        </cdr:cNvSpPr>
      </cdr:nvSpPr>
      <cdr:spPr>
        <a:xfrm>
          <a:off x="4457700" y="7286625"/>
          <a:ext cx="1276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0.105</cdr:x>
      <cdr:y>0.0665</cdr:y>
    </cdr:from>
    <cdr:to>
      <cdr:x>0.27675</cdr:x>
      <cdr:y>0.08875</cdr:y>
    </cdr:to>
    <cdr:sp>
      <cdr:nvSpPr>
        <cdr:cNvPr id="7" name="Text Box 1"/>
        <cdr:cNvSpPr txBox="1">
          <a:spLocks noChangeArrowheads="1"/>
        </cdr:cNvSpPr>
      </cdr:nvSpPr>
      <cdr:spPr>
        <a:xfrm>
          <a:off x="638175" y="53340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-0.001</cdr:x>
      <cdr:y>-0.001</cdr:y>
    </cdr:from>
    <cdr:to>
      <cdr:x>0.1475</cdr:x>
      <cdr:y>0.055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04875" cy="457200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0.77725</cdr:x>
      <cdr:y>0.001</cdr:y>
    </cdr:from>
    <cdr:to>
      <cdr:x>0.96</cdr:x>
      <cdr:y>0.043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1114425" cy="3429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0.51075</cdr:x>
      <cdr:y>0.62775</cdr:y>
    </cdr:from>
    <cdr:to>
      <cdr:x>0.76625</cdr:x>
      <cdr:y>0.702</cdr:y>
    </cdr:to>
    <cdr:sp>
      <cdr:nvSpPr>
        <cdr:cNvPr id="10" name="Text Box 1"/>
        <cdr:cNvSpPr txBox="1">
          <a:spLocks noChangeArrowheads="1"/>
        </cdr:cNvSpPr>
      </cdr:nvSpPr>
      <cdr:spPr>
        <a:xfrm>
          <a:off x="3105150" y="5114925"/>
          <a:ext cx="15621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0.58475</cdr:x>
      <cdr:y>0.757</cdr:y>
    </cdr:from>
    <cdr:to>
      <cdr:x>0.80275</cdr:x>
      <cdr:y>0.78975</cdr:y>
    </cdr:to>
    <cdr:sp>
      <cdr:nvSpPr>
        <cdr:cNvPr id="11" name="Text Box 1"/>
        <cdr:cNvSpPr txBox="1">
          <a:spLocks noChangeArrowheads="1"/>
        </cdr:cNvSpPr>
      </cdr:nvSpPr>
      <cdr:spPr>
        <a:xfrm>
          <a:off x="3562350" y="6162675"/>
          <a:ext cx="1333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0.681</cdr:x>
      <cdr:y>0.913</cdr:y>
    </cdr:from>
    <cdr:to>
      <cdr:x>0.89125</cdr:x>
      <cdr:y>0.9395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43375" y="7439025"/>
          <a:ext cx="1285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0.82575</cdr:x>
      <cdr:y>0.949</cdr:y>
    </cdr:from>
    <cdr:to>
      <cdr:x>1</cdr:x>
      <cdr:y>0.969</cdr:y>
    </cdr:to>
    <cdr:sp>
      <cdr:nvSpPr>
        <cdr:cNvPr id="13" name="Text Box 1"/>
        <cdr:cNvSpPr txBox="1">
          <a:spLocks noChangeArrowheads="1"/>
        </cdr:cNvSpPr>
      </cdr:nvSpPr>
      <cdr:spPr>
        <a:xfrm>
          <a:off x="5029200" y="7734300"/>
          <a:ext cx="12954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0.17125</cdr:x>
      <cdr:y>0.3065</cdr:y>
    </cdr:from>
    <cdr:to>
      <cdr:x>0.40775</cdr:x>
      <cdr:y>0.341</cdr:y>
    </cdr:to>
    <cdr:sp>
      <cdr:nvSpPr>
        <cdr:cNvPr id="14" name="Text Box 1"/>
        <cdr:cNvSpPr txBox="1">
          <a:spLocks noChangeArrowheads="1"/>
        </cdr:cNvSpPr>
      </cdr:nvSpPr>
      <cdr:spPr>
        <a:xfrm>
          <a:off x="1038225" y="2495550"/>
          <a:ext cx="1438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15" zoomScaleSheetLayoutView="115" workbookViewId="0" topLeftCell="A1">
      <selection activeCell="M21" sqref="M21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40"/>
      <c r="O2" s="142"/>
      <c r="P2" s="140"/>
      <c r="Q2" s="141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78"/>
  <sheetViews>
    <sheetView showGridLines="0" zoomScalePageLayoutView="0" workbookViewId="0" topLeftCell="A1">
      <selection activeCell="P36" sqref="P36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4.00390625" style="9" bestFit="1" customWidth="1"/>
    <col min="6" max="6" width="6.140625" style="9" customWidth="1"/>
    <col min="7" max="7" width="6.28125" style="10" hidden="1" customWidth="1"/>
    <col min="8" max="8" width="15.8515625" style="9" hidden="1" customWidth="1"/>
    <col min="9" max="9" width="2.57421875" style="9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43" t="s">
        <v>14</v>
      </c>
      <c r="D2" s="144"/>
      <c r="E2" s="145"/>
      <c r="F2" s="146"/>
      <c r="G2" s="147" t="s">
        <v>4</v>
      </c>
      <c r="H2" s="14"/>
      <c r="I2" s="2"/>
      <c r="J2" s="149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51" t="s">
        <v>7</v>
      </c>
      <c r="F3" s="152"/>
      <c r="G3" s="148"/>
      <c r="H3" s="17"/>
      <c r="I3" s="2"/>
      <c r="J3" s="150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53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53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1">G43+F44</f>
        <v>336</v>
      </c>
      <c r="H44" s="125">
        <f t="shared" si="7"/>
        <v>14</v>
      </c>
      <c r="J44" s="53">
        <f aca="true" t="shared" si="10" ref="J44:J61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54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24</v>
      </c>
      <c r="G49" s="52">
        <f t="shared" si="9"/>
        <v>456</v>
      </c>
      <c r="H49" s="125">
        <f t="shared" si="11"/>
        <v>19</v>
      </c>
      <c r="J49" s="53">
        <f t="shared" si="10"/>
        <v>19</v>
      </c>
      <c r="K49" s="103">
        <v>2807</v>
      </c>
      <c r="M49" s="127"/>
      <c r="O49" s="49"/>
      <c r="S49" s="43"/>
      <c r="W49" s="43"/>
    </row>
    <row r="50" spans="2:23" ht="12.75">
      <c r="B50" s="44" t="s">
        <v>49</v>
      </c>
      <c r="C50" s="101">
        <v>20</v>
      </c>
      <c r="D50" s="101"/>
      <c r="E50" s="46">
        <v>39811</v>
      </c>
      <c r="F50" s="102">
        <v>24</v>
      </c>
      <c r="G50" s="52">
        <f t="shared" si="9"/>
        <v>480</v>
      </c>
      <c r="H50" s="125">
        <f t="shared" si="11"/>
        <v>20</v>
      </c>
      <c r="J50" s="53">
        <f t="shared" si="10"/>
        <v>20</v>
      </c>
      <c r="K50" s="103">
        <v>2807</v>
      </c>
      <c r="M50" s="128"/>
      <c r="O50" s="49"/>
      <c r="S50" s="43"/>
      <c r="W50" s="43"/>
    </row>
    <row r="51" spans="2:23" ht="12.75">
      <c r="B51" s="44" t="s">
        <v>49</v>
      </c>
      <c r="C51" s="101">
        <v>21</v>
      </c>
      <c r="D51" s="101"/>
      <c r="E51" s="46">
        <v>39812</v>
      </c>
      <c r="F51" s="102">
        <v>24</v>
      </c>
      <c r="G51" s="52">
        <f t="shared" si="9"/>
        <v>504</v>
      </c>
      <c r="H51" s="125">
        <f t="shared" si="11"/>
        <v>21</v>
      </c>
      <c r="J51" s="53">
        <f t="shared" si="10"/>
        <v>21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22</v>
      </c>
      <c r="D52" s="101"/>
      <c r="E52" s="46">
        <v>39813</v>
      </c>
      <c r="F52" s="102">
        <v>24</v>
      </c>
      <c r="G52" s="52">
        <f aca="true" t="shared" si="12" ref="G52:G58">G51+F52</f>
        <v>528</v>
      </c>
      <c r="H52" s="125">
        <f t="shared" si="11"/>
        <v>22</v>
      </c>
      <c r="J52" s="53">
        <f t="shared" si="10"/>
        <v>22</v>
      </c>
      <c r="K52" s="103">
        <v>2807</v>
      </c>
      <c r="M52" s="129"/>
      <c r="O52" s="49"/>
      <c r="S52" s="43"/>
      <c r="W52" s="43"/>
    </row>
    <row r="53" spans="2:23" ht="12.75">
      <c r="B53" s="44" t="s">
        <v>49</v>
      </c>
      <c r="C53" s="101">
        <v>23</v>
      </c>
      <c r="D53" s="101"/>
      <c r="E53" s="46">
        <v>39814</v>
      </c>
      <c r="F53" s="102">
        <v>24</v>
      </c>
      <c r="G53" s="52">
        <f t="shared" si="12"/>
        <v>552</v>
      </c>
      <c r="H53" s="125">
        <f t="shared" si="11"/>
        <v>23</v>
      </c>
      <c r="J53" s="53">
        <f t="shared" si="10"/>
        <v>23</v>
      </c>
      <c r="K53" s="103">
        <v>2807</v>
      </c>
      <c r="M53" s="130"/>
      <c r="O53" s="49"/>
      <c r="S53" s="43"/>
      <c r="W53" s="43"/>
    </row>
    <row r="54" spans="2:23" ht="12.75">
      <c r="B54" s="44" t="s">
        <v>49</v>
      </c>
      <c r="C54" s="101">
        <v>24</v>
      </c>
      <c r="D54" s="101"/>
      <c r="E54" s="46">
        <v>39815</v>
      </c>
      <c r="F54" s="102">
        <v>24</v>
      </c>
      <c r="G54" s="52">
        <f t="shared" si="12"/>
        <v>576</v>
      </c>
      <c r="H54" s="125">
        <f t="shared" si="11"/>
        <v>24</v>
      </c>
      <c r="J54" s="53">
        <f t="shared" si="10"/>
        <v>24</v>
      </c>
      <c r="K54" s="103">
        <v>2807</v>
      </c>
      <c r="M54" s="130"/>
      <c r="O54" s="49"/>
      <c r="S54" s="43"/>
      <c r="W54" s="43"/>
    </row>
    <row r="55" spans="2:23" ht="12.75">
      <c r="B55" s="44" t="s">
        <v>49</v>
      </c>
      <c r="C55" s="101">
        <v>25</v>
      </c>
      <c r="D55" s="101"/>
      <c r="E55" s="46">
        <v>39816</v>
      </c>
      <c r="F55" s="102">
        <v>24</v>
      </c>
      <c r="G55" s="52">
        <f t="shared" si="12"/>
        <v>600</v>
      </c>
      <c r="H55" s="125">
        <f aca="true" t="shared" si="13" ref="H55:H61">G55/24</f>
        <v>25</v>
      </c>
      <c r="J55" s="53">
        <f t="shared" si="10"/>
        <v>25</v>
      </c>
      <c r="K55" s="103">
        <v>2807</v>
      </c>
      <c r="M55" s="131"/>
      <c r="O55" s="49"/>
      <c r="S55" s="43"/>
      <c r="W55" s="43"/>
    </row>
    <row r="56" spans="2:23" ht="12.75">
      <c r="B56" s="44" t="s">
        <v>49</v>
      </c>
      <c r="C56" s="101">
        <v>26</v>
      </c>
      <c r="D56" s="101"/>
      <c r="E56" s="46">
        <v>39817.083333333336</v>
      </c>
      <c r="F56" s="102">
        <v>2</v>
      </c>
      <c r="G56" s="52">
        <f t="shared" si="12"/>
        <v>602</v>
      </c>
      <c r="H56" s="125">
        <f t="shared" si="13"/>
        <v>25.083333333333332</v>
      </c>
      <c r="J56" s="53">
        <f t="shared" si="10"/>
        <v>25.083333333333332</v>
      </c>
      <c r="K56" s="103">
        <v>2807</v>
      </c>
      <c r="M56" s="131"/>
      <c r="O56" s="49"/>
      <c r="S56" s="43"/>
      <c r="W56" s="43"/>
    </row>
    <row r="57" spans="2:23" ht="12.75">
      <c r="B57" s="44" t="s">
        <v>51</v>
      </c>
      <c r="C57" s="101">
        <v>26</v>
      </c>
      <c r="D57" s="101"/>
      <c r="E57" s="46">
        <v>39817.25</v>
      </c>
      <c r="F57" s="102">
        <v>4</v>
      </c>
      <c r="G57" s="52">
        <f t="shared" si="12"/>
        <v>606</v>
      </c>
      <c r="H57" s="125">
        <f t="shared" si="13"/>
        <v>25.25</v>
      </c>
      <c r="J57" s="53">
        <f t="shared" si="10"/>
        <v>25.25</v>
      </c>
      <c r="K57" s="103">
        <v>2810</v>
      </c>
      <c r="M57" s="131"/>
      <c r="O57" s="49"/>
      <c r="S57" s="43"/>
      <c r="W57" s="43"/>
    </row>
    <row r="58" spans="2:23" ht="12.75">
      <c r="B58" s="44" t="s">
        <v>52</v>
      </c>
      <c r="C58" s="101">
        <v>26</v>
      </c>
      <c r="D58" s="101"/>
      <c r="E58" s="46">
        <v>39817.99998842592</v>
      </c>
      <c r="F58" s="102">
        <v>18</v>
      </c>
      <c r="G58" s="52">
        <f t="shared" si="12"/>
        <v>624</v>
      </c>
      <c r="H58" s="125">
        <f t="shared" si="13"/>
        <v>26</v>
      </c>
      <c r="J58" s="53">
        <f>G58/24</f>
        <v>26</v>
      </c>
      <c r="K58" s="103">
        <v>3012</v>
      </c>
      <c r="M58" s="132"/>
      <c r="O58" s="49"/>
      <c r="S58" s="43"/>
      <c r="W58" s="43"/>
    </row>
    <row r="59" spans="2:23" ht="12.75">
      <c r="B59" s="44" t="s">
        <v>50</v>
      </c>
      <c r="C59" s="101">
        <v>27</v>
      </c>
      <c r="D59" s="101"/>
      <c r="E59" s="46">
        <v>39818.99998836806</v>
      </c>
      <c r="F59" s="102">
        <v>24</v>
      </c>
      <c r="G59" s="52">
        <f aca="true" t="shared" si="14" ref="G59:G71">G58+F59</f>
        <v>648</v>
      </c>
      <c r="H59" s="125">
        <f t="shared" si="13"/>
        <v>27</v>
      </c>
      <c r="J59" s="53">
        <f>G59/24</f>
        <v>27</v>
      </c>
      <c r="K59" s="103">
        <v>3352</v>
      </c>
      <c r="M59" s="133"/>
      <c r="O59" s="49"/>
      <c r="S59" s="43"/>
      <c r="W59" s="43"/>
    </row>
    <row r="60" spans="2:23" ht="12.75">
      <c r="B60" s="44" t="s">
        <v>53</v>
      </c>
      <c r="C60" s="101">
        <v>28</v>
      </c>
      <c r="D60" s="101"/>
      <c r="E60" s="46">
        <v>39819.583333333336</v>
      </c>
      <c r="F60" s="102">
        <v>14</v>
      </c>
      <c r="G60" s="52">
        <f t="shared" si="14"/>
        <v>662</v>
      </c>
      <c r="H60" s="125">
        <f>G60/24</f>
        <v>27.583333333333332</v>
      </c>
      <c r="J60" s="53">
        <f>G60/24</f>
        <v>27.583333333333332</v>
      </c>
      <c r="K60" s="103">
        <v>3585</v>
      </c>
      <c r="M60" s="134"/>
      <c r="O60" s="49"/>
      <c r="S60" s="43"/>
      <c r="W60" s="43"/>
    </row>
    <row r="61" spans="2:23" ht="12.75">
      <c r="B61" s="44" t="s">
        <v>54</v>
      </c>
      <c r="C61" s="101">
        <v>28</v>
      </c>
      <c r="D61" s="101"/>
      <c r="E61" s="46">
        <v>39819.99998842592</v>
      </c>
      <c r="F61" s="102">
        <v>10</v>
      </c>
      <c r="G61" s="52">
        <f t="shared" si="14"/>
        <v>672</v>
      </c>
      <c r="H61" s="125">
        <f t="shared" si="13"/>
        <v>28</v>
      </c>
      <c r="J61" s="53">
        <f t="shared" si="10"/>
        <v>28</v>
      </c>
      <c r="K61" s="103">
        <v>3585</v>
      </c>
      <c r="M61" s="132"/>
      <c r="O61" s="49"/>
      <c r="S61" s="43"/>
      <c r="W61" s="43"/>
    </row>
    <row r="62" spans="2:23" ht="12.75">
      <c r="B62" s="44" t="s">
        <v>54</v>
      </c>
      <c r="C62" s="101">
        <v>29</v>
      </c>
      <c r="D62" s="101"/>
      <c r="E62" s="46">
        <v>39820.99998836806</v>
      </c>
      <c r="F62" s="102">
        <v>24</v>
      </c>
      <c r="G62" s="52">
        <f t="shared" si="14"/>
        <v>696</v>
      </c>
      <c r="H62" s="125">
        <f aca="true" t="shared" si="15" ref="H62:H67">G62/24</f>
        <v>29</v>
      </c>
      <c r="J62" s="53">
        <f aca="true" t="shared" si="16" ref="J62:J71">G62/24</f>
        <v>29</v>
      </c>
      <c r="K62" s="103">
        <v>3585</v>
      </c>
      <c r="M62" s="136"/>
      <c r="O62" s="49"/>
      <c r="S62" s="43"/>
      <c r="W62" s="43"/>
    </row>
    <row r="63" spans="2:23" ht="12.75">
      <c r="B63" s="44" t="s">
        <v>55</v>
      </c>
      <c r="C63" s="101">
        <v>30</v>
      </c>
      <c r="D63" s="101"/>
      <c r="E63" s="46">
        <v>39821.99998836806</v>
      </c>
      <c r="F63" s="102">
        <v>24</v>
      </c>
      <c r="G63" s="52">
        <f t="shared" si="14"/>
        <v>720</v>
      </c>
      <c r="H63" s="125">
        <f t="shared" si="15"/>
        <v>30</v>
      </c>
      <c r="J63" s="53">
        <f t="shared" si="16"/>
        <v>30</v>
      </c>
      <c r="K63" s="103">
        <v>3585</v>
      </c>
      <c r="M63" s="137"/>
      <c r="O63" s="49"/>
      <c r="S63" s="43"/>
      <c r="W63" s="43"/>
    </row>
    <row r="64" spans="2:23" ht="12.75">
      <c r="B64" s="44" t="s">
        <v>55</v>
      </c>
      <c r="C64" s="101">
        <v>31</v>
      </c>
      <c r="D64" s="101"/>
      <c r="E64" s="46">
        <v>39822.25</v>
      </c>
      <c r="F64" s="102">
        <v>24</v>
      </c>
      <c r="G64" s="52">
        <f t="shared" si="14"/>
        <v>744</v>
      </c>
      <c r="H64" s="125">
        <f t="shared" si="15"/>
        <v>31</v>
      </c>
      <c r="J64" s="53">
        <f t="shared" si="16"/>
        <v>31</v>
      </c>
      <c r="K64" s="103">
        <v>3585</v>
      </c>
      <c r="M64" s="135"/>
      <c r="O64" s="49"/>
      <c r="S64" s="43"/>
      <c r="W64" s="43"/>
    </row>
    <row r="65" spans="2:23" ht="12.75">
      <c r="B65" s="44" t="s">
        <v>56</v>
      </c>
      <c r="C65" s="101">
        <v>32</v>
      </c>
      <c r="D65" s="101"/>
      <c r="E65" s="46">
        <v>39823.25</v>
      </c>
      <c r="F65" s="102">
        <v>24</v>
      </c>
      <c r="G65" s="52">
        <f t="shared" si="14"/>
        <v>768</v>
      </c>
      <c r="H65" s="125">
        <f t="shared" si="15"/>
        <v>32</v>
      </c>
      <c r="J65" s="53">
        <f t="shared" si="16"/>
        <v>32</v>
      </c>
      <c r="K65" s="103">
        <v>3585</v>
      </c>
      <c r="M65" s="138"/>
      <c r="O65" s="49"/>
      <c r="S65" s="43"/>
      <c r="W65" s="43"/>
    </row>
    <row r="66" spans="2:23" ht="12.75">
      <c r="B66" s="44" t="s">
        <v>56</v>
      </c>
      <c r="C66" s="101">
        <v>33</v>
      </c>
      <c r="D66" s="101"/>
      <c r="E66" s="46">
        <v>39824.25</v>
      </c>
      <c r="F66" s="102">
        <v>24</v>
      </c>
      <c r="G66" s="52">
        <f t="shared" si="14"/>
        <v>792</v>
      </c>
      <c r="H66" s="125">
        <f t="shared" si="15"/>
        <v>33</v>
      </c>
      <c r="J66" s="53">
        <f t="shared" si="16"/>
        <v>33</v>
      </c>
      <c r="K66" s="103">
        <v>3585</v>
      </c>
      <c r="M66" s="138"/>
      <c r="O66" s="49"/>
      <c r="S66" s="43"/>
      <c r="W66" s="43"/>
    </row>
    <row r="67" spans="2:23" ht="12.75">
      <c r="B67" s="44" t="s">
        <v>56</v>
      </c>
      <c r="C67" s="101">
        <v>34</v>
      </c>
      <c r="D67" s="101"/>
      <c r="E67" s="46">
        <v>39825.25</v>
      </c>
      <c r="F67" s="102">
        <v>24</v>
      </c>
      <c r="G67" s="52">
        <f t="shared" si="14"/>
        <v>816</v>
      </c>
      <c r="H67" s="125">
        <f t="shared" si="15"/>
        <v>34</v>
      </c>
      <c r="J67" s="53">
        <f t="shared" si="16"/>
        <v>34</v>
      </c>
      <c r="K67" s="103">
        <v>3585</v>
      </c>
      <c r="M67" s="138"/>
      <c r="O67" s="49"/>
      <c r="S67" s="43"/>
      <c r="W67" s="43"/>
    </row>
    <row r="68" spans="2:23" ht="12.75">
      <c r="B68" s="44" t="s">
        <v>56</v>
      </c>
      <c r="C68" s="101">
        <v>35</v>
      </c>
      <c r="D68" s="101"/>
      <c r="E68" s="46">
        <v>39826.25</v>
      </c>
      <c r="F68" s="102">
        <v>24</v>
      </c>
      <c r="G68" s="52">
        <f t="shared" si="14"/>
        <v>840</v>
      </c>
      <c r="H68" s="125">
        <f aca="true" t="shared" si="17" ref="H68:H73">G68/24</f>
        <v>35</v>
      </c>
      <c r="J68" s="53">
        <f t="shared" si="16"/>
        <v>35</v>
      </c>
      <c r="K68" s="103">
        <v>3585</v>
      </c>
      <c r="M68" s="138"/>
      <c r="O68" s="49"/>
      <c r="S68" s="43"/>
      <c r="W68" s="43"/>
    </row>
    <row r="69" spans="2:23" ht="12.75">
      <c r="B69" s="44" t="s">
        <v>56</v>
      </c>
      <c r="C69" s="101">
        <v>36</v>
      </c>
      <c r="D69" s="101"/>
      <c r="E69" s="46">
        <v>39827</v>
      </c>
      <c r="F69" s="102">
        <v>24</v>
      </c>
      <c r="G69" s="52">
        <f t="shared" si="14"/>
        <v>864</v>
      </c>
      <c r="H69" s="125">
        <f t="shared" si="17"/>
        <v>36</v>
      </c>
      <c r="J69" s="53">
        <f t="shared" si="16"/>
        <v>36</v>
      </c>
      <c r="K69" s="103">
        <v>3585</v>
      </c>
      <c r="M69" s="138"/>
      <c r="O69" s="49"/>
      <c r="S69" s="43"/>
      <c r="W69" s="43"/>
    </row>
    <row r="70" spans="2:23" ht="12.75">
      <c r="B70" s="44" t="s">
        <v>56</v>
      </c>
      <c r="C70" s="101">
        <v>37</v>
      </c>
      <c r="D70" s="101"/>
      <c r="E70" s="46">
        <v>39828.25</v>
      </c>
      <c r="F70" s="102">
        <v>24</v>
      </c>
      <c r="G70" s="52">
        <f t="shared" si="14"/>
        <v>888</v>
      </c>
      <c r="H70" s="125">
        <f t="shared" si="17"/>
        <v>37</v>
      </c>
      <c r="J70" s="53">
        <f t="shared" si="16"/>
        <v>37</v>
      </c>
      <c r="K70" s="103">
        <v>3585</v>
      </c>
      <c r="M70" s="138"/>
      <c r="O70" s="49"/>
      <c r="S70" s="43"/>
      <c r="W70" s="43"/>
    </row>
    <row r="71" spans="2:23" ht="12.75">
      <c r="B71" s="44" t="s">
        <v>58</v>
      </c>
      <c r="C71" s="101">
        <v>38</v>
      </c>
      <c r="D71" s="101"/>
      <c r="E71" s="46">
        <v>39829.25</v>
      </c>
      <c r="F71" s="102">
        <v>24</v>
      </c>
      <c r="G71" s="52">
        <f t="shared" si="14"/>
        <v>912</v>
      </c>
      <c r="H71" s="125">
        <f t="shared" si="17"/>
        <v>38</v>
      </c>
      <c r="J71" s="53">
        <f t="shared" si="16"/>
        <v>38</v>
      </c>
      <c r="K71" s="103">
        <v>3585</v>
      </c>
      <c r="M71" s="138"/>
      <c r="O71" s="49"/>
      <c r="S71" s="43"/>
      <c r="W71" s="43"/>
    </row>
    <row r="72" spans="2:23" ht="12.75">
      <c r="B72" s="44" t="s">
        <v>58</v>
      </c>
      <c r="C72" s="101">
        <v>39</v>
      </c>
      <c r="D72" s="101"/>
      <c r="E72" s="46">
        <v>39830.25</v>
      </c>
      <c r="F72" s="102">
        <v>24</v>
      </c>
      <c r="G72" s="52">
        <f>G71+F72</f>
        <v>936</v>
      </c>
      <c r="H72" s="125">
        <f t="shared" si="17"/>
        <v>39</v>
      </c>
      <c r="J72" s="53">
        <f>G72/24</f>
        <v>39</v>
      </c>
      <c r="K72" s="103">
        <v>3585</v>
      </c>
      <c r="M72" s="139"/>
      <c r="O72" s="49"/>
      <c r="S72" s="43"/>
      <c r="W72" s="43"/>
    </row>
    <row r="73" spans="2:23" ht="12.75">
      <c r="B73" s="44" t="s">
        <v>58</v>
      </c>
      <c r="C73" s="101">
        <v>40</v>
      </c>
      <c r="D73" s="101"/>
      <c r="E73" s="46">
        <v>39831.416666666664</v>
      </c>
      <c r="F73" s="102">
        <v>10</v>
      </c>
      <c r="G73" s="52">
        <f>G72+F73</f>
        <v>946</v>
      </c>
      <c r="H73" s="125">
        <f t="shared" si="17"/>
        <v>39.416666666666664</v>
      </c>
      <c r="J73" s="53">
        <f>G73/24</f>
        <v>39.416666666666664</v>
      </c>
      <c r="K73" s="103">
        <v>3585</v>
      </c>
      <c r="M73" s="139"/>
      <c r="O73" s="49"/>
      <c r="S73" s="43"/>
      <c r="W73" s="43"/>
    </row>
    <row r="74" spans="2:23" ht="12.75">
      <c r="B74" s="100"/>
      <c r="C74" s="101"/>
      <c r="D74" s="101"/>
      <c r="E74" s="46"/>
      <c r="F74" s="102"/>
      <c r="G74" s="52"/>
      <c r="H74" s="125"/>
      <c r="J74" s="53"/>
      <c r="K74" s="103"/>
      <c r="M74" s="130"/>
      <c r="O74" s="49"/>
      <c r="S74" s="43"/>
      <c r="W74" s="43"/>
    </row>
    <row r="75" spans="2:13" ht="13.5" thickBot="1">
      <c r="B75" s="73"/>
      <c r="C75" s="74"/>
      <c r="D75" s="74"/>
      <c r="E75" s="75"/>
      <c r="F75" s="99"/>
      <c r="G75" s="116"/>
      <c r="H75" s="117"/>
      <c r="J75" s="76"/>
      <c r="K75" s="77"/>
      <c r="M75" s="78" t="s">
        <v>57</v>
      </c>
    </row>
    <row r="77" ht="12.75">
      <c r="B77" s="154"/>
    </row>
    <row r="78" ht="12.75">
      <c r="B78" s="154"/>
    </row>
  </sheetData>
  <sheetProtection/>
  <mergeCells count="6">
    <mergeCell ref="C2:F2"/>
    <mergeCell ref="G2:G3"/>
    <mergeCell ref="J2:J3"/>
    <mergeCell ref="E3:F3"/>
    <mergeCell ref="M24:M25"/>
    <mergeCell ref="B77:B78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m.moussa</cp:lastModifiedBy>
  <cp:lastPrinted>2008-02-20T02:45:38Z</cp:lastPrinted>
  <dcterms:created xsi:type="dcterms:W3CDTF">2007-12-28T03:11:42Z</dcterms:created>
  <dcterms:modified xsi:type="dcterms:W3CDTF">2009-01-18T23:09:59Z</dcterms:modified>
  <cp:category/>
  <cp:version/>
  <cp:contentType/>
  <cp:contentStatus/>
</cp:coreProperties>
</file>